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6C74D92A-E781-404D-8596-B13A267A267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<sst xmlns="http://schemas.openxmlformats.org/spreadsheetml/2006/main" count="55" uniqueCount="55">
  <si>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</si>
  <si>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</si>
  <si>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</si>
  <si>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</si>
  <si>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</si>
  <si>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</si>
  <si>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</si>
  <si>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</si>
  <si>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</si>
  <si>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</si>
  <si>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</si>
  <si>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</si>
  <si>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</si>
  <si>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</si>
  <si>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</si>
  <si>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</si>
  <si>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</si>
  <si>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</si>
  <si>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</si>
  <si>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</si>
  <si>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</si>
  <si>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</si>
  <si>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</si>
  <si>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</si>
  <si>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</si>
  <si>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</si>
  <si>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</si>
  <si>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</si>
  <si>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</si>
  <si>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</si>
  <si>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</si>
  <si>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</si>
  <si>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</si>
  <si>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</si>
  <si>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</si>
  <si>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</si>
  <si>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</si>
  <si>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</si>
  <si>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</si>
  <si>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</si>
  <si>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</si>
  <si>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</si>
  <si>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</si>
  <si>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</si>
  <si>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</si>
  <si>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</si>
  <si>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</si>
  <si>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</si>
  <si>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</si>
  <si>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</si>
  <si>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</si>
  <si>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</si>
  <si>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</si>
  <si>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</si>
  <si>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POLITECNICA DE JUVENTINO ROSAS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</si>
</sst>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I75" sqref="I7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4144259.72</v>
      </c>
      <c r="C3" s="14">
        <f>C4+C13</f>
        <v>9640061.0299999993</v>
      </c>
    </row>
    <row r="4" spans="1:3" ht="11.25" customHeight="1" x14ac:dyDescent="0.2">
      <c r="A4" s="9" t="s">
        <v>7</v>
      </c>
      <c r="B4" s="14">
        <f>SUM(B5:B11)</f>
        <v>4144259.72</v>
      </c>
      <c r="C4" s="14">
        <f>SUM(C5:C11)</f>
        <v>160832.01999999999</v>
      </c>
    </row>
    <row r="5" spans="1:3" ht="11.25" customHeight="1" x14ac:dyDescent="0.2">
      <c r="A5" s="10" t="s">
        <v>14</v>
      </c>
      <c r="B5" s="15">
        <v>4144259.72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160832.01999999999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9479229.0099999998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9465581.5299999993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13647.48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5802007.4500000002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5802007.4500000002</v>
      </c>
    </row>
    <row r="26" spans="1:3" ht="11.25" customHeight="1" x14ac:dyDescent="0.2">
      <c r="A26" s="10" t="s">
        <v>28</v>
      </c>
      <c r="B26" s="15">
        <v>0</v>
      </c>
      <c r="C26" s="15">
        <v>5802007.4500000002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15749915.720000001</v>
      </c>
      <c r="C43" s="14">
        <f>C45+C50+C57</f>
        <v>4452106.96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359127.7</v>
      </c>
    </row>
    <row r="46" spans="1:3" ht="11.25" customHeight="1" x14ac:dyDescent="0.2">
      <c r="A46" s="10" t="s">
        <v>4</v>
      </c>
      <c r="B46" s="15">
        <v>0</v>
      </c>
      <c r="C46" s="15">
        <v>359127.7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15749915.720000001</v>
      </c>
      <c r="C50" s="14">
        <f>SUM(C51:C55)</f>
        <v>4092979.26</v>
      </c>
    </row>
    <row r="51" spans="1:3" ht="11.25" customHeight="1" x14ac:dyDescent="0.2">
      <c r="A51" s="10" t="s">
        <v>43</v>
      </c>
      <c r="B51" s="15">
        <v>15749915.720000001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4092979.26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2025-10-21T18:01:48Z</cp:lastPrinted>
  <dcterms:created xsi:type="dcterms:W3CDTF">2012-12-11T20:26:08Z</dcterms:created>
  <dcterms:modified xsi:type="dcterms:W3CDTF">2025-10-24T19:14:51Z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